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hamaoka/Desktop/"/>
    </mc:Choice>
  </mc:AlternateContent>
  <xr:revisionPtr revIDLastSave="0" documentId="13_ncr:1_{F9270E86-18B9-EE46-B3DD-BFD101C765DE}" xr6:coauthVersionLast="47" xr6:coauthVersionMax="47" xr10:uidLastSave="{00000000-0000-0000-0000-000000000000}"/>
  <bookViews>
    <workbookView xWindow="0" yWindow="600" windowWidth="38400" windowHeight="21600" tabRatio="879" xr2:uid="{00000000-000D-0000-FFFF-FFFF00000000}"/>
  </bookViews>
  <sheets>
    <sheet name="表３" sheetId="62" r:id="rId1"/>
  </sheets>
  <definedNames>
    <definedName name="_xlnm._FilterDatabase" localSheetId="0" hidden="1">表３!$C$4:$L$71</definedName>
    <definedName name="_xlnm.Print_Titles" localSheetId="0">表３!$1:$4</definedName>
    <definedName name="加工食品すぐに購入可能" localSheetId="0">#REF!</definedName>
    <definedName name="加工食品すぐに購入可能">#REF!</definedName>
    <definedName name="購入要" localSheetId="0">#REF!</definedName>
    <definedName name="購入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62" l="1"/>
</calcChain>
</file>

<file path=xl/sharedStrings.xml><?xml version="1.0" encoding="utf-8"?>
<sst xmlns="http://schemas.openxmlformats.org/spreadsheetml/2006/main" count="502" uniqueCount="233">
  <si>
    <t>日本食品標準成分表（八訂）増補2023年　正誤</t>
    <rPh sb="10" eb="11">
      <t>ハチ</t>
    </rPh>
    <rPh sb="13" eb="15">
      <t>ゾウホ</t>
    </rPh>
    <rPh sb="19" eb="20">
      <t>ネン</t>
    </rPh>
    <phoneticPr fontId="1"/>
  </si>
  <si>
    <r>
      <rPr>
        <sz val="11"/>
        <color theme="1"/>
        <rFont val="ＭＳ Ｐゴシック"/>
        <family val="3"/>
        <charset val="128"/>
      </rPr>
      <t>令和</t>
    </r>
    <r>
      <rPr>
        <sz val="11"/>
        <color theme="1"/>
        <rFont val="Times New Roman"/>
        <family val="1"/>
      </rPr>
      <t>8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1"/>
  </si>
  <si>
    <t>変更対象</t>
    <rPh sb="0" eb="2">
      <t>ヘンコウ</t>
    </rPh>
    <rPh sb="2" eb="4">
      <t>タイショウ</t>
    </rPh>
    <phoneticPr fontId="1"/>
  </si>
  <si>
    <r>
      <rPr>
        <sz val="10"/>
        <color theme="1"/>
        <rFont val="ＭＳ Ｐゴシック"/>
        <family val="3"/>
        <charset val="128"/>
      </rPr>
      <t>頁</t>
    </r>
    <rPh sb="0" eb="1">
      <t>ページ</t>
    </rPh>
    <phoneticPr fontId="1"/>
  </si>
  <si>
    <t>食品番号</t>
    <rPh sb="0" eb="2">
      <t>ショクヒン</t>
    </rPh>
    <rPh sb="2" eb="4">
      <t>バンゴウ</t>
    </rPh>
    <phoneticPr fontId="1"/>
  </si>
  <si>
    <t>索引番号</t>
    <rPh sb="0" eb="2">
      <t>サクイン</t>
    </rPh>
    <rPh sb="2" eb="4">
      <t>バンゴウ</t>
    </rPh>
    <phoneticPr fontId="1"/>
  </si>
  <si>
    <t>食品名等</t>
    <rPh sb="0" eb="2">
      <t>ショクヒン</t>
    </rPh>
    <rPh sb="2" eb="3">
      <t>メイ</t>
    </rPh>
    <rPh sb="3" eb="4">
      <t>トウ</t>
    </rPh>
    <phoneticPr fontId="1"/>
  </si>
  <si>
    <t>項目等</t>
    <rPh sb="0" eb="2">
      <t>コウモク</t>
    </rPh>
    <rPh sb="2" eb="3">
      <t>トウ</t>
    </rPh>
    <phoneticPr fontId="1"/>
  </si>
  <si>
    <t>誤</t>
    <rPh sb="0" eb="1">
      <t>アヤマ</t>
    </rPh>
    <phoneticPr fontId="1"/>
  </si>
  <si>
    <t>正</t>
    <rPh sb="0" eb="1">
      <t>タダ</t>
    </rPh>
    <phoneticPr fontId="1"/>
  </si>
  <si>
    <t>備考</t>
    <rPh sb="0" eb="2">
      <t>ビコウ</t>
    </rPh>
    <phoneticPr fontId="1"/>
  </si>
  <si>
    <t>（八訂）増補2023年本表</t>
    <rPh sb="4" eb="6">
      <t>ゾウホ</t>
    </rPh>
    <rPh sb="10" eb="11">
      <t>ネン</t>
    </rPh>
    <phoneticPr fontId="1"/>
  </si>
  <si>
    <t>（八訂）増補2023年本表</t>
    <rPh sb="4" eb="6">
      <t>ゾウホ</t>
    </rPh>
    <rPh sb="10" eb="11">
      <t>ネン</t>
    </rPh>
    <rPh sb="11" eb="13">
      <t>ホンヒョウ</t>
    </rPh>
    <phoneticPr fontId="1"/>
  </si>
  <si>
    <t>01026</t>
  </si>
  <si>
    <t>0030</t>
  </si>
  <si>
    <t>こむぎ　［パン類］　角形食パン　食パン</t>
  </si>
  <si>
    <t>レチノール活性当量</t>
  </si>
  <si>
    <t>Tr</t>
  </si>
  <si>
    <t>01038</t>
  </si>
  <si>
    <t>0050</t>
  </si>
  <si>
    <t>こむぎ　［うどん・そうめん類］　うどん　生</t>
  </si>
  <si>
    <t>食物繊維総量</t>
    <rPh sb="0" eb="4">
      <t>ショクモツセンイ</t>
    </rPh>
    <rPh sb="4" eb="6">
      <t>ソウリョウ</t>
    </rPh>
    <phoneticPr fontId="1"/>
  </si>
  <si>
    <t>(3.6)</t>
  </si>
  <si>
    <t>01039</t>
  </si>
  <si>
    <t>0051</t>
  </si>
  <si>
    <t>こむぎ　［うどん・そうめん類］　うどん　ゆで</t>
  </si>
  <si>
    <t>(1.3)</t>
  </si>
  <si>
    <t>01047</t>
  </si>
  <si>
    <t>0059</t>
  </si>
  <si>
    <t>こむぎ　［中華めん類］　中華めん　生</t>
  </si>
  <si>
    <t>(5.4)</t>
  </si>
  <si>
    <t>01048</t>
  </si>
  <si>
    <t>0060</t>
  </si>
  <si>
    <t>こむぎ　［中華めん類］　中華めん　ゆで</t>
  </si>
  <si>
    <t>(2.8)</t>
  </si>
  <si>
    <t>01077</t>
  </si>
  <si>
    <t>0113</t>
  </si>
  <si>
    <t>こむぎ　［その他］　パン粉　生</t>
  </si>
  <si>
    <t>備考</t>
  </si>
  <si>
    <t>(100 g：621mL、100 mL：16.1g)　</t>
  </si>
  <si>
    <t>(100 g：623.1mL、100 mL：16.1g)　</t>
  </si>
  <si>
    <t>01079</t>
  </si>
  <si>
    <t>0115</t>
  </si>
  <si>
    <t>こむぎ　［その他］　パン粉　乾燥</t>
  </si>
  <si>
    <t>(100 g：498mL、100 mL：16g)　</t>
  </si>
  <si>
    <t>(100 g：496.3mL、100 mL：20.1g)　</t>
  </si>
  <si>
    <t>01127</t>
  </si>
  <si>
    <t>0184</t>
  </si>
  <si>
    <t>そば　そば　生</t>
  </si>
  <si>
    <t>6.0</t>
  </si>
  <si>
    <t>(6.0)</t>
  </si>
  <si>
    <t>01128</t>
  </si>
  <si>
    <t>0185</t>
  </si>
  <si>
    <t>そば　そば　ゆで</t>
  </si>
  <si>
    <t>(2.9)</t>
  </si>
  <si>
    <t>02017</t>
  </si>
  <si>
    <t>0240</t>
  </si>
  <si>
    <t>＜いも類＞　じゃがいも　塊茎　皮なし　生</t>
  </si>
  <si>
    <t>βクリプトキサンチン</t>
    <phoneticPr fontId="1"/>
  </si>
  <si>
    <t>レチノール活性当量</t>
    <phoneticPr fontId="1"/>
  </si>
  <si>
    <t>04046</t>
  </si>
  <si>
    <t>0380</t>
  </si>
  <si>
    <t>だいず　［納豆類］　糸引き納豆</t>
  </si>
  <si>
    <t>各成分</t>
    <rPh sb="0" eb="3">
      <t>カクセイブン</t>
    </rPh>
    <phoneticPr fontId="1"/>
  </si>
  <si>
    <t>シート「本表」参照</t>
    <rPh sb="4" eb="5">
      <t>ホン</t>
    </rPh>
    <rPh sb="5" eb="6">
      <t>ピョウ</t>
    </rPh>
    <phoneticPr fontId="1"/>
  </si>
  <si>
    <t>05016</t>
  </si>
  <si>
    <t>0431</t>
  </si>
  <si>
    <t>ココナッツ　ココナッツパウダー</t>
  </si>
  <si>
    <t>利用可能炭水化物
（質量計）</t>
    <phoneticPr fontId="1"/>
  </si>
  <si>
    <t>(2.7)</t>
  </si>
  <si>
    <t>(6.1)</t>
  </si>
  <si>
    <t>06250</t>
  </si>
  <si>
    <t>0761</t>
  </si>
  <si>
    <t>（ピーマン類）　黄ピーマン　果実　油いため</t>
  </si>
  <si>
    <t>植物油（調合油）： 4.1 g</t>
    <phoneticPr fontId="1"/>
  </si>
  <si>
    <t>植物油（調合油）</t>
    <phoneticPr fontId="1"/>
  </si>
  <si>
    <t>平仄をとるため</t>
    <rPh sb="0" eb="1">
      <t>ヒョウソク</t>
    </rPh>
    <phoneticPr fontId="1"/>
  </si>
  <si>
    <t>06372</t>
  </si>
  <si>
    <t>0790</t>
  </si>
  <si>
    <t>ほうれんそう　葉　冷凍　ゆで</t>
  </si>
  <si>
    <t>利用可能炭水化物
（単糖当量）</t>
    <rPh sb="10" eb="14">
      <t>タントウトウリョウ</t>
    </rPh>
    <phoneticPr fontId="1"/>
  </si>
  <si>
    <t>利用可能炭水化物
（質量計）</t>
  </si>
  <si>
    <t>差引き法による
利用可能炭水化物　</t>
  </si>
  <si>
    <t>(0.4)</t>
  </si>
  <si>
    <t>炭水化物</t>
  </si>
  <si>
    <t>07010</t>
  </si>
  <si>
    <t>0874</t>
  </si>
  <si>
    <t>あんず　ジャム　高糖度</t>
  </si>
  <si>
    <t>(100 g：125mL、100 mL：80g)　</t>
  </si>
  <si>
    <t>(100 g：80.0mL、100 mL：125.0g)</t>
    <phoneticPr fontId="1"/>
  </si>
  <si>
    <t>07011</t>
  </si>
  <si>
    <t>0875</t>
  </si>
  <si>
    <t>あんず　ジャム　低糖度</t>
  </si>
  <si>
    <t>07013</t>
  </si>
  <si>
    <t>0877</t>
  </si>
  <si>
    <t>いちご　ジャム　高糖度</t>
  </si>
  <si>
    <t>07014</t>
  </si>
  <si>
    <t>0878</t>
  </si>
  <si>
    <t>いちご　ジャム　低糖度</t>
  </si>
  <si>
    <t>07137</t>
  </si>
  <si>
    <t>1028</t>
  </si>
  <si>
    <t>（もも類）　もも　果実飲料　30%果汁入り飲料　（ネクター）</t>
  </si>
  <si>
    <t>(100 g：103mL、100 mL：97g)</t>
  </si>
  <si>
    <t>(100 g：97.4mL、100 mL：102.7g)</t>
    <phoneticPr fontId="1"/>
  </si>
  <si>
    <t>10330</t>
  </si>
  <si>
    <t>1547</t>
  </si>
  <si>
    <t>＜えび・かに類＞　（えび類）　加工品　干しえび</t>
  </si>
  <si>
    <t>糖アルコール</t>
  </si>
  <si>
    <t>-</t>
  </si>
  <si>
    <t>10470</t>
  </si>
  <si>
    <t>1567-1</t>
  </si>
  <si>
    <t>＜いか・たこ類＞　（いか類）　するめいか　胴　皮なし　フライ</t>
  </si>
  <si>
    <t>11310</t>
  </si>
  <si>
    <t>1647</t>
  </si>
  <si>
    <t>＜畜肉類＞　うし　［乳用肥育牛肉］　かた　脂身つき　焼き</t>
  </si>
  <si>
    <t>11140</t>
  </si>
  <si>
    <t>1789</t>
  </si>
  <si>
    <t>＜畜肉類＞　ぶた　［大型種肉］　ヒレ　赤肉　生</t>
  </si>
  <si>
    <t>ナイアシン当量</t>
  </si>
  <si>
    <t>12.0</t>
  </si>
  <si>
    <t>11176</t>
  </si>
  <si>
    <t>1828</t>
  </si>
  <si>
    <t>＜畜肉類＞　ぶた　［ハム類］　ロースハム　ロースハム</t>
  </si>
  <si>
    <t>食物繊維総量</t>
  </si>
  <si>
    <t>(0)</t>
  </si>
  <si>
    <t>11.0</t>
  </si>
  <si>
    <t>11303</t>
  </si>
  <si>
    <t>1829</t>
  </si>
  <si>
    <t>＜畜肉類＞　ぶた　［ハム類］　ロースハム　ゆで</t>
  </si>
  <si>
    <t>11304</t>
  </si>
  <si>
    <t>1830</t>
  </si>
  <si>
    <t>＜畜肉類＞　ぶた　［ハム類］　ロースハム　焼き</t>
  </si>
  <si>
    <t>11305</t>
  </si>
  <si>
    <t>1831</t>
  </si>
  <si>
    <t>＜畜肉類＞　ぶた　［ハム類］　ロースハム　フライ</t>
  </si>
  <si>
    <t>11181</t>
  </si>
  <si>
    <t>1833</t>
  </si>
  <si>
    <t>＜畜肉類＞　ぶた　［ハム類］　生ハム　促成</t>
  </si>
  <si>
    <t>利用可能炭水化物（単糖当量）
アスタリスク</t>
    <phoneticPr fontId="1"/>
  </si>
  <si>
    <t>3.4*</t>
    <phoneticPr fontId="1"/>
  </si>
  <si>
    <t>「*」は追加</t>
    <rPh sb="4" eb="6">
      <t>ツイカ</t>
    </rPh>
    <phoneticPr fontId="1"/>
  </si>
  <si>
    <t>11183</t>
  </si>
  <si>
    <t>1837</t>
  </si>
  <si>
    <t>＜畜肉類＞　ぶた　［ベーコン類］　ばらベーコン　ばらベーコン　</t>
  </si>
  <si>
    <t>エネルギー　kJ</t>
  </si>
  <si>
    <t>エネルギー　kcal</t>
  </si>
  <si>
    <t>利用可能炭水化物（単糖当量）
アスタリスク</t>
    <rPh sb="9" eb="13">
      <t>タントウトウリョウ</t>
    </rPh>
    <phoneticPr fontId="1"/>
  </si>
  <si>
    <t>2.0*</t>
  </si>
  <si>
    <t>「*」は削除</t>
    <rPh sb="3" eb="5">
      <t>サクジョ</t>
    </rPh>
    <phoneticPr fontId="1"/>
  </si>
  <si>
    <t>利用可能炭水化物（差引き法による利用可能炭水化物）
アスタリスク</t>
  </si>
  <si>
    <t>6.1*</t>
  </si>
  <si>
    <t>11314</t>
  </si>
  <si>
    <t>1837-1</t>
  </si>
  <si>
    <t>＜畜肉類＞　ぶた　［ベーコン類］　ばらベーコン　ゆで</t>
  </si>
  <si>
    <t>(1.3)*</t>
  </si>
  <si>
    <t>6.5*</t>
  </si>
  <si>
    <t>11315</t>
  </si>
  <si>
    <t>1837-2</t>
  </si>
  <si>
    <t>＜畜肉類＞　ぶた　［ベーコン類］　ばらベーコン　焼き</t>
  </si>
  <si>
    <t>利用可能炭水化物（差引き法による利用可能炭水化物）</t>
    <phoneticPr fontId="1"/>
  </si>
  <si>
    <t>11316</t>
  </si>
  <si>
    <t>1837-3</t>
  </si>
  <si>
    <t>＜畜肉類＞　ぶた　［ベーコン類］　ばらベーコン　油いため</t>
  </si>
  <si>
    <t>調理による脂質の増減：第1章表14参照</t>
    <phoneticPr fontId="1"/>
  </si>
  <si>
    <t>ばらベーコンに含まれている脂で調理</t>
    <rPh sb="13" eb="14">
      <t>アブラ</t>
    </rPh>
    <phoneticPr fontId="1"/>
  </si>
  <si>
    <t>11195</t>
  </si>
  <si>
    <t>1852</t>
  </si>
  <si>
    <t>＜畜肉類＞　ぶた　［その他］　焼き豚</t>
  </si>
  <si>
    <t>17.0</t>
  </si>
  <si>
    <t>11219</t>
  </si>
  <si>
    <t>1887</t>
  </si>
  <si>
    <t>＜鳥肉類＞　にわとり　［若どり・主品目］　むね　皮つき　生</t>
  </si>
  <si>
    <t>15.0</t>
  </si>
  <si>
    <t>14001</t>
  </si>
  <si>
    <t>2006</t>
  </si>
  <si>
    <t>（植物油脂類）　オリーブ油</t>
  </si>
  <si>
    <t>(100 g：200mL、100 mL：91g)</t>
  </si>
  <si>
    <t>(100 g：109.9mL、100 mL：91.0g)</t>
    <phoneticPr fontId="1"/>
  </si>
  <si>
    <t>14004</t>
  </si>
  <si>
    <t>2009</t>
  </si>
  <si>
    <t>（植物油脂類）　サフラワー油　ハイオレイック</t>
  </si>
  <si>
    <t>(100 g：109.5mL、100 mL：91.3g)</t>
    <phoneticPr fontId="1"/>
  </si>
  <si>
    <t>14025</t>
  </si>
  <si>
    <t>2010</t>
  </si>
  <si>
    <t>（植物油脂類）　サフラワー油　ハイリノール</t>
  </si>
  <si>
    <t>(100 g：108.5mL、100 mL：92.2g)</t>
    <phoneticPr fontId="1"/>
  </si>
  <si>
    <t>14008</t>
  </si>
  <si>
    <t>2014</t>
  </si>
  <si>
    <t>（植物油脂類）　なたね油</t>
  </si>
  <si>
    <t>14010</t>
  </si>
  <si>
    <t>2016</t>
  </si>
  <si>
    <t>（植物油脂類）　パーム核油</t>
  </si>
  <si>
    <t>(100 g：110.3mL、100 mL：90.7g)</t>
    <phoneticPr fontId="1"/>
  </si>
  <si>
    <t>14027</t>
  </si>
  <si>
    <t>2019</t>
  </si>
  <si>
    <t>（植物油脂類）　ひまわり油　ハイオレイック</t>
  </si>
  <si>
    <t>(100 g：109.6mL、100 mL：91.2g)</t>
    <phoneticPr fontId="1"/>
  </si>
  <si>
    <t>14013</t>
  </si>
  <si>
    <t>2022</t>
  </si>
  <si>
    <t>（植物油脂類）　やし油</t>
  </si>
  <si>
    <t>14014</t>
  </si>
  <si>
    <t>2023</t>
  </si>
  <si>
    <t>（植物油脂類）　落花生油</t>
  </si>
  <si>
    <t>17007</t>
  </si>
  <si>
    <t>2291</t>
  </si>
  <si>
    <t>＜調味料類＞　（しょうゆ類）　こいくちしょうゆ</t>
  </si>
  <si>
    <t>ビオチン</t>
  </si>
  <si>
    <t>17139</t>
  </si>
  <si>
    <t>2294</t>
  </si>
  <si>
    <t>＜調味料類＞　（しょうゆ類）　うすくちしょうゆ　低塩</t>
  </si>
  <si>
    <t>(Tr)</t>
  </si>
  <si>
    <t>17113</t>
  </si>
  <si>
    <t>2361</t>
  </si>
  <si>
    <t>＜調味料類＞　（調味ソース類）　焼き肉のたれ</t>
  </si>
  <si>
    <t>(0.2)</t>
  </si>
  <si>
    <t>17036</t>
  </si>
  <si>
    <t>2366</t>
  </si>
  <si>
    <t>＜調味料類＞　（トマト加工品類）　トマトケチャップ</t>
  </si>
  <si>
    <t>17042</t>
  </si>
  <si>
    <t>2369</t>
  </si>
  <si>
    <t>＜調味料類＞　（ドレッシング類）　半固形状ドレッシング　マヨネーズ　全卵型</t>
  </si>
  <si>
    <t>食品名</t>
    <rPh sb="0" eb="3">
      <t>ショクヒンメイ</t>
    </rPh>
    <phoneticPr fontId="1"/>
  </si>
  <si>
    <t>半固形状</t>
    <phoneticPr fontId="1"/>
  </si>
  <si>
    <t>半固体状</t>
    <phoneticPr fontId="1"/>
  </si>
  <si>
    <t>食品名の一部を修正</t>
    <rPh sb="0" eb="3">
      <t>ショクヒンメイ</t>
    </rPh>
    <rPh sb="4" eb="6">
      <t>イチブ</t>
    </rPh>
    <rPh sb="7" eb="9">
      <t>シュウセイ</t>
    </rPh>
    <phoneticPr fontId="1"/>
  </si>
  <si>
    <t>17043</t>
  </si>
  <si>
    <t>2370</t>
  </si>
  <si>
    <t>＜調味料類＞　（ドレッシング類）　半固形状ドレッシング　マヨネーズ　卵黄型</t>
  </si>
  <si>
    <t>半固形状</t>
  </si>
  <si>
    <t>半固体状</t>
  </si>
  <si>
    <t>17118</t>
  </si>
  <si>
    <t>2371</t>
  </si>
  <si>
    <t>＜調味料類＞　（ドレッシング類）　半固形状ドレッシング　マヨネーズタイプ調味料　低カロリータイプ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</si>
</sst>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Times New Roman"/>
      <family val="1"/>
    </font>
    <font>
      <sz val="10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Times New Roman"/>
      <family val="1"/>
    </font>
    <font>
      <sz val="9"/>
      <color theme="1"/>
      <name val="Times New Roman"/>
      <family val="2"/>
    </font>
    <font>
      <sz val="10"/>
      <color theme="1"/>
      <name val="游ゴシック"/>
      <family val="3"/>
      <charset val="128"/>
      <scheme val="minor"/>
    </font>
    <font>
      <b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rgb="FFFF0066"/>
      <name val="Times New Roman"/>
      <family val="1"/>
    </font>
    <font>
      <sz val="9"/>
      <color rgb="FF00B050"/>
      <name val="Times New Roman"/>
      <family val="1"/>
    </font>
    <font>
      <sz val="9"/>
      <color rgb="FFFF0000"/>
      <name val="Times New Roman"/>
      <family val="2"/>
    </font>
    <font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rgb="FF008B40"/>
      <name val="Times New Roman"/>
      <family val="1"/>
    </font>
    <font>
      <sz val="9"/>
      <color rgb="FF008B40"/>
      <name val="Times New Roman"/>
      <family val="2"/>
    </font>
    <font>
      <sz val="9"/>
      <color rgb="FF008B40"/>
      <name val="ＭＳ Ｐゴシック"/>
      <family val="3"/>
      <charset val="128"/>
    </font>
    <font>
      <sz val="9"/>
      <color rgb="FF008B4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13" fillId="0" borderId="0"/>
    <xf numFmtId="0" fontId="6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56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quotePrefix="1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9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176" fontId="26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quotePrefix="1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left" vertical="center" wrapText="1"/>
    </xf>
    <xf numFmtId="0" fontId="29" fillId="0" borderId="1" xfId="0" quotePrefix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3" borderId="2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</cellXfs>
  <cellStyles count="8">
    <cellStyle name="標準" xfId="0" builtinId="0"/>
    <cellStyle name="標準 11" xfId="2" xr:uid="{00000000-0005-0000-0000-000001000000}"/>
    <cellStyle name="標準 11 2" xfId="5" xr:uid="{00000000-0005-0000-0000-000002000000}"/>
    <cellStyle name="標準 11_共通用語等" xfId="7" xr:uid="{00000000-0005-0000-0000-000003000000}"/>
    <cellStyle name="標準 16" xfId="6" xr:uid="{00000000-0005-0000-0000-000004000000}"/>
    <cellStyle name="標準 2" xfId="3" xr:uid="{00000000-0005-0000-0000-000005000000}"/>
    <cellStyle name="標準 2 2 2 2" xfId="1" xr:uid="{00000000-0005-0000-0000-000006000000}"/>
    <cellStyle name="標準 3" xfId="4" xr:uid="{00000000-0005-0000-0000-000007000000}"/>
  </cellStyles>
  <dxfs count="0"/>
  <tableStyles count="0" defaultTableStyle="TableStyleMedium2" defaultPivotStyle="PivotStyleLight16"/>
  <colors>
    <mruColors>
      <color rgb="FFFFFF99"/>
      <color rgb="FFCCFFCC"/>
      <color rgb="FF00FFFF"/>
      <color rgb="FFFF0066"/>
      <color rgb="FF0000FF"/>
      <color rgb="FFFFCCFF"/>
      <color rgb="FFFF9999"/>
      <color rgb="FFB686DA"/>
      <color rgb="FFFFC91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CBF9-0C78-48AC-BB44-8FF4BF4BC721}">
  <sheetPr>
    <tabColor theme="5" tint="0.59999389629810485"/>
    <pageSetUpPr fitToPage="1"/>
  </sheetPr>
  <dimension ref="A1:M72"/>
  <sheetViews>
    <sheetView showGridLines="0" showRowColHeaders="0" tabSelected="1" zoomScaleNormal="100" zoomScaleSheetLayoutView="100" workbookViewId="0">
      <pane ySplit="4" topLeftCell="A37" activePane="bottomLeft" state="frozen"/>
      <selection pane="bottomLeft" activeCell="O52" sqref="O52"/>
    </sheetView>
  </sheetViews>
  <sheetFormatPr baseColWidth="10" defaultColWidth="9" defaultRowHeight="18"/>
  <cols>
    <col min="1" max="1" width="4.5" style="32" customWidth="1"/>
    <col min="2" max="2" width="5.6640625" style="6" customWidth="1"/>
    <col min="3" max="3" width="9.33203125" style="27" customWidth="1"/>
    <col min="4" max="4" width="7.33203125" style="6" hidden="1" customWidth="1"/>
    <col min="5" max="7" width="7.33203125" style="28" customWidth="1"/>
    <col min="8" max="8" width="32.6640625" style="27" customWidth="1"/>
    <col min="9" max="9" width="14.6640625" style="27" customWidth="1"/>
    <col min="10" max="10" width="20.1640625" style="27" customWidth="1"/>
    <col min="11" max="11" width="23.1640625" style="27" customWidth="1"/>
    <col min="12" max="12" width="16.6640625" style="1" bestFit="1" customWidth="1"/>
    <col min="13" max="13" width="9" style="1"/>
    <col min="14" max="14" width="19.1640625" style="1" customWidth="1"/>
    <col min="15" max="16384" width="9" style="1"/>
  </cols>
  <sheetData>
    <row r="1" spans="1:13" ht="16" hidden="1">
      <c r="B1" s="32"/>
      <c r="C1" s="62" t="s">
        <v>0</v>
      </c>
      <c r="D1" s="63"/>
      <c r="E1" s="63"/>
      <c r="F1" s="63"/>
      <c r="G1" s="63"/>
      <c r="H1" s="63"/>
      <c r="I1" s="63"/>
      <c r="J1" s="63"/>
      <c r="K1" s="63"/>
      <c r="L1" s="63"/>
    </row>
    <row r="2" spans="1:13" hidden="1">
      <c r="C2" s="5"/>
      <c r="E2" s="29"/>
      <c r="F2" s="29"/>
      <c r="G2" s="29"/>
      <c r="H2" s="5"/>
      <c r="I2" s="5"/>
      <c r="J2" s="5"/>
      <c r="K2" s="5"/>
      <c r="L2" s="4"/>
    </row>
    <row r="3" spans="1:13" ht="17" customHeight="1">
      <c r="C3" s="5"/>
      <c r="E3" s="29"/>
      <c r="F3" s="29"/>
      <c r="G3" s="29"/>
      <c r="H3" s="5"/>
      <c r="I3" s="5"/>
      <c r="J3" s="6"/>
      <c r="K3" s="2"/>
      <c r="L3" s="3" t="s">
        <v>1</v>
      </c>
    </row>
    <row r="4" spans="1:13" s="8" customFormat="1" ht="17">
      <c r="A4" s="33"/>
      <c r="B4" s="7" t="s">
        <v>3</v>
      </c>
      <c r="C4" s="30" t="s">
        <v>2</v>
      </c>
      <c r="D4" s="7" t="s">
        <v>3</v>
      </c>
      <c r="E4" s="31" t="s">
        <v>4</v>
      </c>
      <c r="F4" s="31" t="s">
        <v>5</v>
      </c>
      <c r="G4" s="31" t="s">
        <v>4</v>
      </c>
      <c r="H4" s="30" t="s">
        <v>6</v>
      </c>
      <c r="I4" s="30" t="s">
        <v>7</v>
      </c>
      <c r="J4" s="30" t="s">
        <v>8</v>
      </c>
      <c r="K4" s="30" t="s">
        <v>9</v>
      </c>
      <c r="L4" s="30" t="s">
        <v>10</v>
      </c>
    </row>
    <row r="5" spans="1:13" ht="28">
      <c r="A5" s="34">
        <v>1</v>
      </c>
      <c r="B5" s="37">
        <v>1</v>
      </c>
      <c r="C5" s="9" t="s">
        <v>12</v>
      </c>
      <c r="D5" s="37"/>
      <c r="E5" s="11" t="s">
        <v>13</v>
      </c>
      <c r="F5" s="12" t="s">
        <v>14</v>
      </c>
      <c r="G5" s="11" t="s">
        <v>13</v>
      </c>
      <c r="H5" s="13" t="s">
        <v>15</v>
      </c>
      <c r="I5" s="14" t="s">
        <v>16</v>
      </c>
      <c r="J5" s="15">
        <v>0</v>
      </c>
      <c r="K5" s="15" t="s">
        <v>17</v>
      </c>
      <c r="L5" s="16"/>
    </row>
    <row r="6" spans="1:13" ht="28">
      <c r="A6" s="32">
        <v>2</v>
      </c>
      <c r="B6" s="37">
        <v>2</v>
      </c>
      <c r="C6" s="9" t="s">
        <v>11</v>
      </c>
      <c r="D6" s="37"/>
      <c r="E6" s="17" t="s">
        <v>18</v>
      </c>
      <c r="F6" s="12" t="s">
        <v>19</v>
      </c>
      <c r="G6" s="17" t="s">
        <v>18</v>
      </c>
      <c r="H6" s="13" t="s">
        <v>20</v>
      </c>
      <c r="I6" s="18" t="s">
        <v>21</v>
      </c>
      <c r="J6" s="19">
        <v>3.6</v>
      </c>
      <c r="K6" s="19" t="s">
        <v>22</v>
      </c>
      <c r="L6" s="20"/>
    </row>
    <row r="7" spans="1:13" ht="28">
      <c r="A7" s="34">
        <v>3</v>
      </c>
      <c r="B7" s="37">
        <v>3</v>
      </c>
      <c r="C7" s="9" t="s">
        <v>11</v>
      </c>
      <c r="D7" s="37"/>
      <c r="E7" s="17" t="s">
        <v>23</v>
      </c>
      <c r="F7" s="12" t="s">
        <v>24</v>
      </c>
      <c r="G7" s="17" t="s">
        <v>23</v>
      </c>
      <c r="H7" s="13" t="s">
        <v>25</v>
      </c>
      <c r="I7" s="18" t="s">
        <v>21</v>
      </c>
      <c r="J7" s="19">
        <v>1.3</v>
      </c>
      <c r="K7" s="19" t="s">
        <v>26</v>
      </c>
      <c r="L7" s="20"/>
    </row>
    <row r="8" spans="1:13" ht="28">
      <c r="A8" s="32">
        <v>4</v>
      </c>
      <c r="B8" s="37">
        <v>4</v>
      </c>
      <c r="C8" s="9" t="s">
        <v>11</v>
      </c>
      <c r="D8" s="37"/>
      <c r="E8" s="17" t="s">
        <v>27</v>
      </c>
      <c r="F8" s="12" t="s">
        <v>28</v>
      </c>
      <c r="G8" s="17" t="s">
        <v>27</v>
      </c>
      <c r="H8" s="13" t="s">
        <v>29</v>
      </c>
      <c r="I8" s="18" t="s">
        <v>21</v>
      </c>
      <c r="J8" s="19">
        <v>5.4</v>
      </c>
      <c r="K8" s="19" t="s">
        <v>30</v>
      </c>
      <c r="L8" s="20"/>
    </row>
    <row r="9" spans="1:13" ht="28">
      <c r="A9" s="34">
        <v>5</v>
      </c>
      <c r="B9" s="37">
        <v>5</v>
      </c>
      <c r="C9" s="9" t="s">
        <v>11</v>
      </c>
      <c r="D9" s="37"/>
      <c r="E9" s="17" t="s">
        <v>31</v>
      </c>
      <c r="F9" s="12" t="s">
        <v>32</v>
      </c>
      <c r="G9" s="17" t="s">
        <v>31</v>
      </c>
      <c r="H9" s="13" t="s">
        <v>33</v>
      </c>
      <c r="I9" s="18" t="s">
        <v>21</v>
      </c>
      <c r="J9" s="19">
        <v>2.8</v>
      </c>
      <c r="K9" s="19" t="s">
        <v>34</v>
      </c>
      <c r="L9" s="20"/>
    </row>
    <row r="10" spans="1:13" ht="28">
      <c r="A10" s="32">
        <v>6</v>
      </c>
      <c r="B10" s="37">
        <v>6</v>
      </c>
      <c r="C10" s="9" t="s">
        <v>11</v>
      </c>
      <c r="D10" s="37"/>
      <c r="E10" s="17" t="s">
        <v>35</v>
      </c>
      <c r="F10" s="12" t="s">
        <v>36</v>
      </c>
      <c r="G10" s="17" t="s">
        <v>35</v>
      </c>
      <c r="H10" s="13" t="s">
        <v>37</v>
      </c>
      <c r="I10" s="18" t="s">
        <v>38</v>
      </c>
      <c r="J10" s="13" t="s">
        <v>39</v>
      </c>
      <c r="K10" s="13" t="s">
        <v>40</v>
      </c>
      <c r="L10" s="20"/>
    </row>
    <row r="11" spans="1:13" ht="28">
      <c r="A11" s="34">
        <v>7</v>
      </c>
      <c r="B11" s="37">
        <v>7</v>
      </c>
      <c r="C11" s="9" t="s">
        <v>11</v>
      </c>
      <c r="D11" s="37"/>
      <c r="E11" s="11" t="s">
        <v>41</v>
      </c>
      <c r="F11" s="12" t="s">
        <v>42</v>
      </c>
      <c r="G11" s="11" t="s">
        <v>41</v>
      </c>
      <c r="H11" s="13" t="s">
        <v>43</v>
      </c>
      <c r="I11" s="18" t="s">
        <v>38</v>
      </c>
      <c r="J11" s="13" t="s">
        <v>44</v>
      </c>
      <c r="K11" s="21" t="s">
        <v>45</v>
      </c>
      <c r="L11" s="16"/>
      <c r="M11" s="22"/>
    </row>
    <row r="12" spans="1:13" ht="28">
      <c r="A12" s="32">
        <v>8</v>
      </c>
      <c r="B12" s="37">
        <v>8</v>
      </c>
      <c r="C12" s="9" t="s">
        <v>11</v>
      </c>
      <c r="D12" s="37"/>
      <c r="E12" s="11" t="s">
        <v>46</v>
      </c>
      <c r="F12" s="12" t="s">
        <v>47</v>
      </c>
      <c r="G12" s="11" t="s">
        <v>46</v>
      </c>
      <c r="H12" s="13" t="s">
        <v>48</v>
      </c>
      <c r="I12" s="18" t="s">
        <v>21</v>
      </c>
      <c r="J12" s="23" t="s">
        <v>49</v>
      </c>
      <c r="K12" s="19" t="s">
        <v>50</v>
      </c>
      <c r="L12" s="16"/>
    </row>
    <row r="13" spans="1:13" ht="28">
      <c r="A13" s="34">
        <v>9</v>
      </c>
      <c r="B13" s="37">
        <v>9</v>
      </c>
      <c r="C13" s="9" t="s">
        <v>11</v>
      </c>
      <c r="D13" s="37"/>
      <c r="E13" s="11" t="s">
        <v>51</v>
      </c>
      <c r="F13" s="12" t="s">
        <v>52</v>
      </c>
      <c r="G13" s="11" t="s">
        <v>51</v>
      </c>
      <c r="H13" s="13" t="s">
        <v>53</v>
      </c>
      <c r="I13" s="18" t="s">
        <v>21</v>
      </c>
      <c r="J13" s="23">
        <v>2.9</v>
      </c>
      <c r="K13" s="19" t="s">
        <v>54</v>
      </c>
      <c r="L13" s="16"/>
    </row>
    <row r="14" spans="1:13" ht="28">
      <c r="A14" s="32">
        <v>10</v>
      </c>
      <c r="B14" s="37">
        <v>10</v>
      </c>
      <c r="C14" s="9" t="s">
        <v>11</v>
      </c>
      <c r="D14" s="37"/>
      <c r="E14" s="47" t="s">
        <v>55</v>
      </c>
      <c r="F14" s="48" t="s">
        <v>56</v>
      </c>
      <c r="G14" s="47" t="s">
        <v>55</v>
      </c>
      <c r="H14" s="49" t="s">
        <v>57</v>
      </c>
      <c r="I14" s="50" t="s">
        <v>58</v>
      </c>
      <c r="J14" s="51">
        <v>0</v>
      </c>
      <c r="K14" s="52" t="s">
        <v>17</v>
      </c>
      <c r="L14" s="16"/>
    </row>
    <row r="15" spans="1:13" ht="28">
      <c r="A15" s="34">
        <v>11</v>
      </c>
      <c r="B15" s="24"/>
      <c r="C15" s="9" t="s">
        <v>11</v>
      </c>
      <c r="D15" s="24"/>
      <c r="E15" s="47" t="s">
        <v>55</v>
      </c>
      <c r="F15" s="48" t="s">
        <v>56</v>
      </c>
      <c r="G15" s="47" t="s">
        <v>55</v>
      </c>
      <c r="H15" s="49" t="s">
        <v>57</v>
      </c>
      <c r="I15" s="50" t="s">
        <v>59</v>
      </c>
      <c r="J15" s="51">
        <v>0</v>
      </c>
      <c r="K15" s="52" t="s">
        <v>17</v>
      </c>
      <c r="L15" s="16"/>
    </row>
    <row r="16" spans="1:13" ht="28">
      <c r="A16" s="32">
        <v>12</v>
      </c>
      <c r="B16" s="10">
        <v>11</v>
      </c>
      <c r="C16" s="9" t="s">
        <v>11</v>
      </c>
      <c r="D16" s="10"/>
      <c r="E16" s="17" t="s">
        <v>60</v>
      </c>
      <c r="F16" s="12" t="s">
        <v>61</v>
      </c>
      <c r="G16" s="17" t="s">
        <v>60</v>
      </c>
      <c r="H16" s="13" t="s">
        <v>62</v>
      </c>
      <c r="I16" s="18" t="s">
        <v>63</v>
      </c>
      <c r="J16" s="66" t="s">
        <v>64</v>
      </c>
      <c r="K16" s="67"/>
      <c r="L16" s="20"/>
    </row>
    <row r="17" spans="1:12" ht="28">
      <c r="A17" s="34">
        <v>13</v>
      </c>
      <c r="B17" s="10">
        <v>12</v>
      </c>
      <c r="C17" s="9" t="s">
        <v>11</v>
      </c>
      <c r="D17" s="10"/>
      <c r="E17" s="11" t="s">
        <v>65</v>
      </c>
      <c r="F17" s="12" t="s">
        <v>66</v>
      </c>
      <c r="G17" s="11" t="s">
        <v>65</v>
      </c>
      <c r="H17" s="13" t="s">
        <v>67</v>
      </c>
      <c r="I17" s="18" t="s">
        <v>68</v>
      </c>
      <c r="J17" s="19" t="s">
        <v>69</v>
      </c>
      <c r="K17" s="19" t="s">
        <v>70</v>
      </c>
      <c r="L17" s="16"/>
    </row>
    <row r="18" spans="1:12" ht="28">
      <c r="A18" s="32">
        <v>14</v>
      </c>
      <c r="B18" s="10">
        <v>13</v>
      </c>
      <c r="C18" s="9" t="s">
        <v>11</v>
      </c>
      <c r="D18" s="10"/>
      <c r="E18" s="11" t="s">
        <v>71</v>
      </c>
      <c r="F18" s="12" t="s">
        <v>72</v>
      </c>
      <c r="G18" s="11" t="s">
        <v>71</v>
      </c>
      <c r="H18" s="13" t="s">
        <v>73</v>
      </c>
      <c r="I18" s="18" t="s">
        <v>38</v>
      </c>
      <c r="J18" s="14" t="s">
        <v>74</v>
      </c>
      <c r="K18" s="14" t="s">
        <v>75</v>
      </c>
      <c r="L18" s="25" t="s">
        <v>76</v>
      </c>
    </row>
    <row r="19" spans="1:12" ht="28">
      <c r="A19" s="34">
        <v>15</v>
      </c>
      <c r="B19" s="10">
        <v>14</v>
      </c>
      <c r="C19" s="9" t="s">
        <v>11</v>
      </c>
      <c r="D19" s="10"/>
      <c r="E19" s="47" t="s">
        <v>77</v>
      </c>
      <c r="F19" s="48" t="s">
        <v>78</v>
      </c>
      <c r="G19" s="47" t="s">
        <v>77</v>
      </c>
      <c r="H19" s="49" t="s">
        <v>79</v>
      </c>
      <c r="I19" s="50" t="s">
        <v>80</v>
      </c>
      <c r="J19" s="53">
        <v>1.3</v>
      </c>
      <c r="K19" s="51">
        <v>0.2</v>
      </c>
      <c r="L19" s="16"/>
    </row>
    <row r="20" spans="1:12" ht="28">
      <c r="A20" s="32">
        <v>16</v>
      </c>
      <c r="B20" s="10"/>
      <c r="C20" s="9" t="s">
        <v>11</v>
      </c>
      <c r="D20" s="10"/>
      <c r="E20" s="47" t="s">
        <v>77</v>
      </c>
      <c r="F20" s="48" t="s">
        <v>78</v>
      </c>
      <c r="G20" s="47" t="s">
        <v>77</v>
      </c>
      <c r="H20" s="49" t="s">
        <v>79</v>
      </c>
      <c r="I20" s="50" t="s">
        <v>81</v>
      </c>
      <c r="J20" s="53">
        <v>1.3</v>
      </c>
      <c r="K20" s="51">
        <v>0.2</v>
      </c>
      <c r="L20" s="16"/>
    </row>
    <row r="21" spans="1:12" ht="28">
      <c r="A21" s="34">
        <v>17</v>
      </c>
      <c r="B21" s="10"/>
      <c r="C21" s="9" t="s">
        <v>11</v>
      </c>
      <c r="D21" s="10"/>
      <c r="E21" s="47" t="s">
        <v>77</v>
      </c>
      <c r="F21" s="48" t="s">
        <v>78</v>
      </c>
      <c r="G21" s="47" t="s">
        <v>77</v>
      </c>
      <c r="H21" s="49" t="s">
        <v>79</v>
      </c>
      <c r="I21" s="50" t="s">
        <v>82</v>
      </c>
      <c r="J21" s="53" t="s">
        <v>83</v>
      </c>
      <c r="K21" s="51">
        <v>0.4</v>
      </c>
      <c r="L21" s="16"/>
    </row>
    <row r="22" spans="1:12" ht="28">
      <c r="A22" s="32">
        <v>18</v>
      </c>
      <c r="B22" s="10"/>
      <c r="C22" s="9" t="s">
        <v>11</v>
      </c>
      <c r="D22" s="10"/>
      <c r="E22" s="47" t="s">
        <v>77</v>
      </c>
      <c r="F22" s="48" t="s">
        <v>78</v>
      </c>
      <c r="G22" s="47" t="s">
        <v>77</v>
      </c>
      <c r="H22" s="49" t="s">
        <v>79</v>
      </c>
      <c r="I22" s="50" t="s">
        <v>84</v>
      </c>
      <c r="J22" s="51">
        <v>3.8</v>
      </c>
      <c r="K22" s="51">
        <v>4.3</v>
      </c>
      <c r="L22" s="16"/>
    </row>
    <row r="23" spans="1:12" ht="28">
      <c r="A23" s="34">
        <v>19</v>
      </c>
      <c r="B23" s="10">
        <v>15</v>
      </c>
      <c r="C23" s="9" t="s">
        <v>11</v>
      </c>
      <c r="D23" s="10"/>
      <c r="E23" s="11" t="s">
        <v>85</v>
      </c>
      <c r="F23" s="12" t="s">
        <v>86</v>
      </c>
      <c r="G23" s="11" t="s">
        <v>85</v>
      </c>
      <c r="H23" s="13" t="s">
        <v>87</v>
      </c>
      <c r="I23" s="18" t="s">
        <v>38</v>
      </c>
      <c r="J23" s="13" t="s">
        <v>88</v>
      </c>
      <c r="K23" s="13" t="s">
        <v>89</v>
      </c>
      <c r="L23" s="16"/>
    </row>
    <row r="24" spans="1:12" ht="28">
      <c r="A24" s="32">
        <v>20</v>
      </c>
      <c r="B24" s="10">
        <v>16</v>
      </c>
      <c r="C24" s="9" t="s">
        <v>11</v>
      </c>
      <c r="D24" s="10"/>
      <c r="E24" s="11" t="s">
        <v>90</v>
      </c>
      <c r="F24" s="12" t="s">
        <v>91</v>
      </c>
      <c r="G24" s="11" t="s">
        <v>90</v>
      </c>
      <c r="H24" s="13" t="s">
        <v>92</v>
      </c>
      <c r="I24" s="18" t="s">
        <v>38</v>
      </c>
      <c r="J24" s="13" t="s">
        <v>88</v>
      </c>
      <c r="K24" s="13" t="s">
        <v>89</v>
      </c>
      <c r="L24" s="16"/>
    </row>
    <row r="25" spans="1:12" ht="28">
      <c r="A25" s="34">
        <v>21</v>
      </c>
      <c r="B25" s="10">
        <v>17</v>
      </c>
      <c r="C25" s="9" t="s">
        <v>11</v>
      </c>
      <c r="D25" s="10"/>
      <c r="E25" s="11" t="s">
        <v>93</v>
      </c>
      <c r="F25" s="12" t="s">
        <v>94</v>
      </c>
      <c r="G25" s="11" t="s">
        <v>93</v>
      </c>
      <c r="H25" s="13" t="s">
        <v>95</v>
      </c>
      <c r="I25" s="18" t="s">
        <v>38</v>
      </c>
      <c r="J25" s="13" t="s">
        <v>88</v>
      </c>
      <c r="K25" s="13" t="s">
        <v>89</v>
      </c>
      <c r="L25" s="16"/>
    </row>
    <row r="26" spans="1:12" ht="28">
      <c r="A26" s="32">
        <v>22</v>
      </c>
      <c r="B26" s="10">
        <v>18</v>
      </c>
      <c r="C26" s="9" t="s">
        <v>11</v>
      </c>
      <c r="D26" s="10"/>
      <c r="E26" s="11" t="s">
        <v>96</v>
      </c>
      <c r="F26" s="12" t="s">
        <v>97</v>
      </c>
      <c r="G26" s="11" t="s">
        <v>96</v>
      </c>
      <c r="H26" s="13" t="s">
        <v>98</v>
      </c>
      <c r="I26" s="18" t="s">
        <v>38</v>
      </c>
      <c r="J26" s="13" t="s">
        <v>88</v>
      </c>
      <c r="K26" s="13" t="s">
        <v>89</v>
      </c>
      <c r="L26" s="16"/>
    </row>
    <row r="27" spans="1:12" ht="28">
      <c r="A27" s="34">
        <v>23</v>
      </c>
      <c r="B27" s="10">
        <v>19</v>
      </c>
      <c r="C27" s="9" t="s">
        <v>11</v>
      </c>
      <c r="D27" s="10"/>
      <c r="E27" s="24" t="s">
        <v>99</v>
      </c>
      <c r="F27" s="12" t="s">
        <v>100</v>
      </c>
      <c r="G27" s="24" t="s">
        <v>99</v>
      </c>
      <c r="H27" s="13" t="s">
        <v>101</v>
      </c>
      <c r="I27" s="18" t="s">
        <v>38</v>
      </c>
      <c r="J27" s="13" t="s">
        <v>102</v>
      </c>
      <c r="K27" s="13" t="s">
        <v>103</v>
      </c>
      <c r="L27" s="20"/>
    </row>
    <row r="28" spans="1:12" ht="28">
      <c r="A28" s="32">
        <v>24</v>
      </c>
      <c r="B28" s="10">
        <v>20</v>
      </c>
      <c r="C28" s="9" t="s">
        <v>11</v>
      </c>
      <c r="D28" s="10"/>
      <c r="E28" s="11" t="s">
        <v>104</v>
      </c>
      <c r="F28" s="12" t="s">
        <v>105</v>
      </c>
      <c r="G28" s="11" t="s">
        <v>104</v>
      </c>
      <c r="H28" s="13" t="s">
        <v>106</v>
      </c>
      <c r="I28" s="18" t="s">
        <v>107</v>
      </c>
      <c r="J28" s="19">
        <v>75</v>
      </c>
      <c r="K28" s="19" t="s">
        <v>108</v>
      </c>
      <c r="L28" s="16"/>
    </row>
    <row r="29" spans="1:12" ht="28">
      <c r="A29" s="34">
        <v>25</v>
      </c>
      <c r="B29" s="10">
        <v>21</v>
      </c>
      <c r="C29" s="9" t="s">
        <v>11</v>
      </c>
      <c r="D29" s="10"/>
      <c r="E29" s="11" t="s">
        <v>109</v>
      </c>
      <c r="F29" s="12" t="s">
        <v>110</v>
      </c>
      <c r="G29" s="11" t="s">
        <v>109</v>
      </c>
      <c r="H29" s="13" t="s">
        <v>111</v>
      </c>
      <c r="I29" s="18" t="s">
        <v>84</v>
      </c>
      <c r="J29" s="19">
        <v>1.1000000000000001</v>
      </c>
      <c r="K29" s="19">
        <v>12.2</v>
      </c>
      <c r="L29" s="16"/>
    </row>
    <row r="30" spans="1:12" ht="28">
      <c r="A30" s="32">
        <v>26</v>
      </c>
      <c r="B30" s="10">
        <v>22</v>
      </c>
      <c r="C30" s="9" t="s">
        <v>11</v>
      </c>
      <c r="D30" s="10"/>
      <c r="E30" s="11" t="s">
        <v>112</v>
      </c>
      <c r="F30" s="12" t="s">
        <v>113</v>
      </c>
      <c r="G30" s="11" t="s">
        <v>112</v>
      </c>
      <c r="H30" s="13" t="s">
        <v>114</v>
      </c>
      <c r="I30" s="18" t="s">
        <v>63</v>
      </c>
      <c r="J30" s="68" t="s">
        <v>64</v>
      </c>
      <c r="K30" s="69"/>
      <c r="L30" s="20"/>
    </row>
    <row r="31" spans="1:12" ht="28">
      <c r="A31" s="34">
        <v>27</v>
      </c>
      <c r="B31" s="10">
        <v>23</v>
      </c>
      <c r="C31" s="9" t="s">
        <v>11</v>
      </c>
      <c r="D31" s="10"/>
      <c r="E31" s="24" t="s">
        <v>115</v>
      </c>
      <c r="F31" s="12" t="s">
        <v>116</v>
      </c>
      <c r="G31" s="24" t="s">
        <v>115</v>
      </c>
      <c r="H31" s="13" t="s">
        <v>117</v>
      </c>
      <c r="I31" s="18" t="s">
        <v>118</v>
      </c>
      <c r="J31" s="19" t="s">
        <v>119</v>
      </c>
      <c r="K31" s="19">
        <v>11.7</v>
      </c>
      <c r="L31" s="20"/>
    </row>
    <row r="32" spans="1:12" ht="28">
      <c r="A32" s="32">
        <v>28</v>
      </c>
      <c r="B32" s="10">
        <v>24</v>
      </c>
      <c r="C32" s="9" t="s">
        <v>11</v>
      </c>
      <c r="D32" s="10"/>
      <c r="E32" s="47" t="s">
        <v>120</v>
      </c>
      <c r="F32" s="48" t="s">
        <v>121</v>
      </c>
      <c r="G32" s="47" t="s">
        <v>120</v>
      </c>
      <c r="H32" s="49" t="s">
        <v>122</v>
      </c>
      <c r="I32" s="50" t="s">
        <v>123</v>
      </c>
      <c r="J32" s="54">
        <v>0</v>
      </c>
      <c r="K32" s="54" t="s">
        <v>124</v>
      </c>
      <c r="L32" s="38"/>
    </row>
    <row r="33" spans="1:12" ht="28">
      <c r="A33" s="34">
        <v>29</v>
      </c>
      <c r="B33" s="10"/>
      <c r="C33" s="9" t="s">
        <v>11</v>
      </c>
      <c r="D33" s="10"/>
      <c r="E33" s="47" t="s">
        <v>120</v>
      </c>
      <c r="F33" s="48" t="s">
        <v>121</v>
      </c>
      <c r="G33" s="47" t="s">
        <v>120</v>
      </c>
      <c r="H33" s="49" t="s">
        <v>122</v>
      </c>
      <c r="I33" s="50" t="s">
        <v>118</v>
      </c>
      <c r="J33" s="51" t="s">
        <v>125</v>
      </c>
      <c r="K33" s="51">
        <v>11.2</v>
      </c>
      <c r="L33" s="38"/>
    </row>
    <row r="34" spans="1:12" ht="28">
      <c r="A34" s="32">
        <v>30</v>
      </c>
      <c r="B34" s="10">
        <v>25</v>
      </c>
      <c r="C34" s="9" t="s">
        <v>11</v>
      </c>
      <c r="D34" s="10"/>
      <c r="E34" s="11" t="s">
        <v>126</v>
      </c>
      <c r="F34" s="12" t="s">
        <v>127</v>
      </c>
      <c r="G34" s="11" t="s">
        <v>126</v>
      </c>
      <c r="H34" s="13" t="s">
        <v>128</v>
      </c>
      <c r="I34" s="18" t="s">
        <v>123</v>
      </c>
      <c r="J34" s="19">
        <v>0</v>
      </c>
      <c r="K34" s="19" t="s">
        <v>124</v>
      </c>
      <c r="L34" s="16"/>
    </row>
    <row r="35" spans="1:12" ht="28">
      <c r="A35" s="34">
        <v>31</v>
      </c>
      <c r="B35" s="10">
        <v>26</v>
      </c>
      <c r="C35" s="9" t="s">
        <v>11</v>
      </c>
      <c r="D35" s="10"/>
      <c r="E35" s="11" t="s">
        <v>129</v>
      </c>
      <c r="F35" s="12" t="s">
        <v>130</v>
      </c>
      <c r="G35" s="11" t="s">
        <v>129</v>
      </c>
      <c r="H35" s="13" t="s">
        <v>131</v>
      </c>
      <c r="I35" s="18" t="s">
        <v>123</v>
      </c>
      <c r="J35" s="19">
        <v>0</v>
      </c>
      <c r="K35" s="19" t="s">
        <v>124</v>
      </c>
      <c r="L35" s="16"/>
    </row>
    <row r="36" spans="1:12" ht="28">
      <c r="A36" s="32">
        <v>32</v>
      </c>
      <c r="B36" s="10">
        <v>27</v>
      </c>
      <c r="C36" s="9" t="s">
        <v>11</v>
      </c>
      <c r="D36" s="10"/>
      <c r="E36" s="11" t="s">
        <v>132</v>
      </c>
      <c r="F36" s="12" t="s">
        <v>133</v>
      </c>
      <c r="G36" s="11" t="s">
        <v>132</v>
      </c>
      <c r="H36" s="13" t="s">
        <v>134</v>
      </c>
      <c r="I36" s="18" t="s">
        <v>123</v>
      </c>
      <c r="J36" s="19">
        <v>0</v>
      </c>
      <c r="K36" s="19" t="s">
        <v>124</v>
      </c>
      <c r="L36" s="16"/>
    </row>
    <row r="37" spans="1:12" ht="42">
      <c r="A37" s="34">
        <v>33</v>
      </c>
      <c r="B37" s="10">
        <v>28</v>
      </c>
      <c r="C37" s="9" t="s">
        <v>11</v>
      </c>
      <c r="D37" s="10"/>
      <c r="E37" s="11" t="s">
        <v>135</v>
      </c>
      <c r="F37" s="12" t="s">
        <v>136</v>
      </c>
      <c r="G37" s="11" t="s">
        <v>135</v>
      </c>
      <c r="H37" s="13" t="s">
        <v>137</v>
      </c>
      <c r="I37" s="13" t="s">
        <v>138</v>
      </c>
      <c r="J37" s="19">
        <v>3.4</v>
      </c>
      <c r="K37" s="19" t="s">
        <v>139</v>
      </c>
      <c r="L37" s="25" t="s">
        <v>140</v>
      </c>
    </row>
    <row r="38" spans="1:12" ht="28">
      <c r="A38" s="32">
        <v>34</v>
      </c>
      <c r="B38" s="10">
        <v>29</v>
      </c>
      <c r="C38" s="9" t="s">
        <v>11</v>
      </c>
      <c r="D38" s="10"/>
      <c r="E38" s="47" t="s">
        <v>141</v>
      </c>
      <c r="F38" s="48" t="s">
        <v>142</v>
      </c>
      <c r="G38" s="47" t="s">
        <v>141</v>
      </c>
      <c r="H38" s="49" t="s">
        <v>143</v>
      </c>
      <c r="I38" s="49" t="s">
        <v>144</v>
      </c>
      <c r="J38" s="54">
        <v>1014</v>
      </c>
      <c r="K38" s="54">
        <v>1002</v>
      </c>
      <c r="L38" s="55"/>
    </row>
    <row r="39" spans="1:12" ht="28">
      <c r="A39" s="34">
        <v>35</v>
      </c>
      <c r="B39" s="10"/>
      <c r="C39" s="9" t="s">
        <v>11</v>
      </c>
      <c r="D39" s="10"/>
      <c r="E39" s="47" t="s">
        <v>141</v>
      </c>
      <c r="F39" s="48" t="s">
        <v>142</v>
      </c>
      <c r="G39" s="47" t="s">
        <v>141</v>
      </c>
      <c r="H39" s="49" t="s">
        <v>143</v>
      </c>
      <c r="I39" s="49" t="s">
        <v>145</v>
      </c>
      <c r="J39" s="54">
        <v>244</v>
      </c>
      <c r="K39" s="54">
        <v>241</v>
      </c>
      <c r="L39" s="55"/>
    </row>
    <row r="40" spans="1:12" ht="42">
      <c r="A40" s="32">
        <v>36</v>
      </c>
      <c r="B40" s="10"/>
      <c r="C40" s="9" t="s">
        <v>11</v>
      </c>
      <c r="D40" s="10"/>
      <c r="E40" s="47" t="s">
        <v>141</v>
      </c>
      <c r="F40" s="48" t="s">
        <v>142</v>
      </c>
      <c r="G40" s="47" t="s">
        <v>141</v>
      </c>
      <c r="H40" s="49" t="s">
        <v>143</v>
      </c>
      <c r="I40" s="49" t="s">
        <v>146</v>
      </c>
      <c r="J40" s="54" t="s">
        <v>147</v>
      </c>
      <c r="K40" s="56">
        <v>2</v>
      </c>
      <c r="L40" s="57" t="s">
        <v>148</v>
      </c>
    </row>
    <row r="41" spans="1:12" ht="56">
      <c r="A41" s="34">
        <v>37</v>
      </c>
      <c r="B41" s="10"/>
      <c r="C41" s="9" t="s">
        <v>11</v>
      </c>
      <c r="D41" s="10"/>
      <c r="E41" s="47" t="s">
        <v>141</v>
      </c>
      <c r="F41" s="48" t="s">
        <v>142</v>
      </c>
      <c r="G41" s="47" t="s">
        <v>141</v>
      </c>
      <c r="H41" s="49" t="s">
        <v>143</v>
      </c>
      <c r="I41" s="49" t="s">
        <v>149</v>
      </c>
      <c r="J41" s="54">
        <v>3.9</v>
      </c>
      <c r="K41" s="54" t="s">
        <v>150</v>
      </c>
      <c r="L41" s="57" t="s">
        <v>140</v>
      </c>
    </row>
    <row r="42" spans="1:12" ht="28">
      <c r="A42" s="32">
        <v>38</v>
      </c>
      <c r="B42" s="10">
        <v>30</v>
      </c>
      <c r="C42" s="9" t="s">
        <v>11</v>
      </c>
      <c r="D42" s="10"/>
      <c r="E42" s="35" t="s">
        <v>151</v>
      </c>
      <c r="F42" s="39" t="s">
        <v>152</v>
      </c>
      <c r="G42" s="35" t="s">
        <v>151</v>
      </c>
      <c r="H42" s="40" t="s">
        <v>153</v>
      </c>
      <c r="I42" s="40" t="s">
        <v>144</v>
      </c>
      <c r="J42" s="44">
        <v>966</v>
      </c>
      <c r="K42" s="44">
        <v>993</v>
      </c>
      <c r="L42" s="43"/>
    </row>
    <row r="43" spans="1:12" ht="28">
      <c r="A43" s="34">
        <v>39</v>
      </c>
      <c r="B43" s="10"/>
      <c r="C43" s="9" t="s">
        <v>11</v>
      </c>
      <c r="D43" s="10"/>
      <c r="E43" s="35" t="s">
        <v>151</v>
      </c>
      <c r="F43" s="39" t="s">
        <v>152</v>
      </c>
      <c r="G43" s="35" t="s">
        <v>151</v>
      </c>
      <c r="H43" s="40" t="s">
        <v>153</v>
      </c>
      <c r="I43" s="40" t="s">
        <v>145</v>
      </c>
      <c r="J43" s="44">
        <v>232</v>
      </c>
      <c r="K43" s="44">
        <v>238</v>
      </c>
      <c r="L43" s="43"/>
    </row>
    <row r="44" spans="1:12" ht="42">
      <c r="A44" s="32">
        <v>40</v>
      </c>
      <c r="B44" s="10"/>
      <c r="C44" s="9" t="s">
        <v>11</v>
      </c>
      <c r="D44" s="10"/>
      <c r="E44" s="35" t="s">
        <v>151</v>
      </c>
      <c r="F44" s="39" t="s">
        <v>152</v>
      </c>
      <c r="G44" s="35" t="s">
        <v>151</v>
      </c>
      <c r="H44" s="40" t="s">
        <v>153</v>
      </c>
      <c r="I44" s="40" t="s">
        <v>146</v>
      </c>
      <c r="J44" s="44" t="s">
        <v>154</v>
      </c>
      <c r="K44" s="44" t="s">
        <v>26</v>
      </c>
      <c r="L44" s="46" t="s">
        <v>148</v>
      </c>
    </row>
    <row r="45" spans="1:12" ht="56">
      <c r="A45" s="34">
        <v>41</v>
      </c>
      <c r="B45" s="10"/>
      <c r="C45" s="9" t="s">
        <v>11</v>
      </c>
      <c r="D45" s="10"/>
      <c r="E45" s="35" t="s">
        <v>151</v>
      </c>
      <c r="F45" s="39" t="s">
        <v>152</v>
      </c>
      <c r="G45" s="35" t="s">
        <v>151</v>
      </c>
      <c r="H45" s="40" t="s">
        <v>153</v>
      </c>
      <c r="I45" s="40" t="s">
        <v>149</v>
      </c>
      <c r="J45" s="44">
        <v>4.0999999999999996</v>
      </c>
      <c r="K45" s="44" t="s">
        <v>155</v>
      </c>
      <c r="L45" s="46" t="s">
        <v>140</v>
      </c>
    </row>
    <row r="46" spans="1:12" ht="28">
      <c r="A46" s="32">
        <v>42</v>
      </c>
      <c r="B46" s="10">
        <v>31</v>
      </c>
      <c r="C46" s="9" t="s">
        <v>11</v>
      </c>
      <c r="D46" s="10"/>
      <c r="E46" s="47" t="s">
        <v>156</v>
      </c>
      <c r="F46" s="58" t="s">
        <v>157</v>
      </c>
      <c r="G46" s="47" t="s">
        <v>156</v>
      </c>
      <c r="H46" s="49" t="s">
        <v>158</v>
      </c>
      <c r="I46" s="49" t="s">
        <v>144</v>
      </c>
      <c r="J46" s="51">
        <v>1203</v>
      </c>
      <c r="K46" s="51">
        <v>1179</v>
      </c>
      <c r="L46" s="55"/>
    </row>
    <row r="47" spans="1:12" ht="28">
      <c r="A47" s="34">
        <v>43</v>
      </c>
      <c r="B47" s="10"/>
      <c r="C47" s="9" t="s">
        <v>11</v>
      </c>
      <c r="D47" s="10"/>
      <c r="E47" s="47" t="s">
        <v>156</v>
      </c>
      <c r="F47" s="58" t="s">
        <v>157</v>
      </c>
      <c r="G47" s="47" t="s">
        <v>156</v>
      </c>
      <c r="H47" s="49" t="s">
        <v>158</v>
      </c>
      <c r="I47" s="49" t="s">
        <v>145</v>
      </c>
      <c r="J47" s="51">
        <v>288</v>
      </c>
      <c r="K47" s="51">
        <v>283</v>
      </c>
      <c r="L47" s="55"/>
    </row>
    <row r="48" spans="1:12" ht="42">
      <c r="A48" s="32">
        <v>44</v>
      </c>
      <c r="B48" s="10"/>
      <c r="C48" s="9" t="s">
        <v>11</v>
      </c>
      <c r="D48" s="10"/>
      <c r="E48" s="47" t="s">
        <v>156</v>
      </c>
      <c r="F48" s="58" t="s">
        <v>157</v>
      </c>
      <c r="G48" s="47" t="s">
        <v>156</v>
      </c>
      <c r="H48" s="49" t="s">
        <v>158</v>
      </c>
      <c r="I48" s="49" t="s">
        <v>159</v>
      </c>
      <c r="J48" s="51">
        <v>8.6</v>
      </c>
      <c r="K48" s="51">
        <v>11.2</v>
      </c>
      <c r="L48" s="55"/>
    </row>
    <row r="49" spans="1:12" ht="28">
      <c r="A49" s="34">
        <v>45</v>
      </c>
      <c r="B49" s="10">
        <v>32</v>
      </c>
      <c r="C49" s="9" t="s">
        <v>11</v>
      </c>
      <c r="D49" s="10"/>
      <c r="E49" s="36" t="s">
        <v>160</v>
      </c>
      <c r="F49" s="39" t="s">
        <v>161</v>
      </c>
      <c r="G49" s="36" t="s">
        <v>160</v>
      </c>
      <c r="H49" s="40" t="s">
        <v>162</v>
      </c>
      <c r="I49" s="40" t="s">
        <v>144</v>
      </c>
      <c r="J49" s="44">
        <v>1128</v>
      </c>
      <c r="K49" s="44">
        <v>1055</v>
      </c>
      <c r="L49" s="45"/>
    </row>
    <row r="50" spans="1:12" ht="28">
      <c r="A50" s="32">
        <v>46</v>
      </c>
      <c r="B50" s="10"/>
      <c r="C50" s="9" t="s">
        <v>11</v>
      </c>
      <c r="D50" s="10"/>
      <c r="E50" s="36" t="s">
        <v>160</v>
      </c>
      <c r="F50" s="39" t="s">
        <v>161</v>
      </c>
      <c r="G50" s="36" t="s">
        <v>160</v>
      </c>
      <c r="H50" s="40" t="s">
        <v>162</v>
      </c>
      <c r="I50" s="40" t="s">
        <v>145</v>
      </c>
      <c r="J50" s="44">
        <v>271</v>
      </c>
      <c r="K50" s="44">
        <v>254</v>
      </c>
      <c r="L50" s="45"/>
    </row>
    <row r="51" spans="1:12" ht="42">
      <c r="A51" s="34">
        <v>47</v>
      </c>
      <c r="B51" s="10"/>
      <c r="C51" s="9" t="s">
        <v>11</v>
      </c>
      <c r="D51" s="10"/>
      <c r="E51" s="36" t="s">
        <v>160</v>
      </c>
      <c r="F51" s="39" t="s">
        <v>161</v>
      </c>
      <c r="G51" s="36" t="s">
        <v>160</v>
      </c>
      <c r="H51" s="40" t="s">
        <v>162</v>
      </c>
      <c r="I51" s="40" t="s">
        <v>159</v>
      </c>
      <c r="J51" s="44">
        <v>3.7</v>
      </c>
      <c r="K51" s="44">
        <v>6.3</v>
      </c>
      <c r="L51" s="45"/>
    </row>
    <row r="52" spans="1:12" ht="28">
      <c r="A52" s="32">
        <v>48</v>
      </c>
      <c r="B52" s="10"/>
      <c r="C52" s="9" t="s">
        <v>11</v>
      </c>
      <c r="D52" s="10"/>
      <c r="E52" s="36" t="s">
        <v>160</v>
      </c>
      <c r="F52" s="39" t="s">
        <v>161</v>
      </c>
      <c r="G52" s="36" t="s">
        <v>160</v>
      </c>
      <c r="H52" s="40" t="s">
        <v>162</v>
      </c>
      <c r="I52" s="40" t="s">
        <v>38</v>
      </c>
      <c r="J52" s="40" t="s">
        <v>163</v>
      </c>
      <c r="K52" s="40" t="s">
        <v>164</v>
      </c>
      <c r="L52" s="45"/>
    </row>
    <row r="53" spans="1:12" ht="28">
      <c r="A53" s="34">
        <v>49</v>
      </c>
      <c r="B53" s="10">
        <v>33</v>
      </c>
      <c r="C53" s="9" t="s">
        <v>11</v>
      </c>
      <c r="D53" s="10"/>
      <c r="E53" s="11" t="s">
        <v>165</v>
      </c>
      <c r="F53" s="12" t="s">
        <v>166</v>
      </c>
      <c r="G53" s="11" t="s">
        <v>165</v>
      </c>
      <c r="H53" s="13" t="s">
        <v>167</v>
      </c>
      <c r="I53" s="18" t="s">
        <v>118</v>
      </c>
      <c r="J53" s="19" t="s">
        <v>168</v>
      </c>
      <c r="K53" s="19">
        <v>17.399999999999999</v>
      </c>
      <c r="L53" s="16"/>
    </row>
    <row r="54" spans="1:12" ht="28">
      <c r="A54" s="32">
        <v>50</v>
      </c>
      <c r="B54" s="10">
        <v>34</v>
      </c>
      <c r="C54" s="9" t="s">
        <v>11</v>
      </c>
      <c r="D54" s="10"/>
      <c r="E54" s="24" t="s">
        <v>169</v>
      </c>
      <c r="F54" s="12" t="s">
        <v>170</v>
      </c>
      <c r="G54" s="24" t="s">
        <v>169</v>
      </c>
      <c r="H54" s="13" t="s">
        <v>171</v>
      </c>
      <c r="I54" s="18" t="s">
        <v>118</v>
      </c>
      <c r="J54" s="19" t="s">
        <v>172</v>
      </c>
      <c r="K54" s="19">
        <v>15.4</v>
      </c>
      <c r="L54" s="20"/>
    </row>
    <row r="55" spans="1:12" ht="28">
      <c r="A55" s="34">
        <v>51</v>
      </c>
      <c r="B55" s="10">
        <v>35</v>
      </c>
      <c r="C55" s="9" t="s">
        <v>11</v>
      </c>
      <c r="D55" s="10"/>
      <c r="E55" s="11" t="s">
        <v>173</v>
      </c>
      <c r="F55" s="12" t="s">
        <v>174</v>
      </c>
      <c r="G55" s="11" t="s">
        <v>173</v>
      </c>
      <c r="H55" s="13" t="s">
        <v>175</v>
      </c>
      <c r="I55" s="18" t="s">
        <v>38</v>
      </c>
      <c r="J55" s="13" t="s">
        <v>176</v>
      </c>
      <c r="K55" s="13" t="s">
        <v>177</v>
      </c>
      <c r="L55" s="16"/>
    </row>
    <row r="56" spans="1:12" ht="28">
      <c r="A56" s="32">
        <v>52</v>
      </c>
      <c r="B56" s="10">
        <v>36</v>
      </c>
      <c r="C56" s="9" t="s">
        <v>11</v>
      </c>
      <c r="D56" s="10"/>
      <c r="E56" s="11" t="s">
        <v>178</v>
      </c>
      <c r="F56" s="12" t="s">
        <v>179</v>
      </c>
      <c r="G56" s="11" t="s">
        <v>178</v>
      </c>
      <c r="H56" s="13" t="s">
        <v>180</v>
      </c>
      <c r="I56" s="18" t="s">
        <v>38</v>
      </c>
      <c r="J56" s="13" t="s">
        <v>176</v>
      </c>
      <c r="K56" s="13" t="s">
        <v>181</v>
      </c>
      <c r="L56" s="16"/>
    </row>
    <row r="57" spans="1:12" ht="28">
      <c r="A57" s="34">
        <v>53</v>
      </c>
      <c r="B57" s="10">
        <v>37</v>
      </c>
      <c r="C57" s="9" t="s">
        <v>11</v>
      </c>
      <c r="D57" s="10"/>
      <c r="E57" s="11" t="s">
        <v>182</v>
      </c>
      <c r="F57" s="12" t="s">
        <v>183</v>
      </c>
      <c r="G57" s="11" t="s">
        <v>182</v>
      </c>
      <c r="H57" s="13" t="s">
        <v>184</v>
      </c>
      <c r="I57" s="18" t="s">
        <v>38</v>
      </c>
      <c r="J57" s="13" t="s">
        <v>176</v>
      </c>
      <c r="K57" s="13" t="s">
        <v>185</v>
      </c>
      <c r="L57" s="16"/>
    </row>
    <row r="58" spans="1:12" ht="28">
      <c r="A58" s="32">
        <v>54</v>
      </c>
      <c r="B58" s="10">
        <v>38</v>
      </c>
      <c r="C58" s="9" t="s">
        <v>11</v>
      </c>
      <c r="D58" s="10"/>
      <c r="E58" s="11" t="s">
        <v>186</v>
      </c>
      <c r="F58" s="12" t="s">
        <v>187</v>
      </c>
      <c r="G58" s="11" t="s">
        <v>186</v>
      </c>
      <c r="H58" s="13" t="s">
        <v>188</v>
      </c>
      <c r="I58" s="18" t="s">
        <v>38</v>
      </c>
      <c r="J58" s="13" t="s">
        <v>176</v>
      </c>
      <c r="K58" s="13" t="s">
        <v>181</v>
      </c>
      <c r="L58" s="16"/>
    </row>
    <row r="59" spans="1:12" ht="28">
      <c r="A59" s="34">
        <v>55</v>
      </c>
      <c r="B59" s="10">
        <v>39</v>
      </c>
      <c r="C59" s="9" t="s">
        <v>11</v>
      </c>
      <c r="D59" s="10"/>
      <c r="E59" s="24" t="s">
        <v>189</v>
      </c>
      <c r="F59" s="12" t="s">
        <v>190</v>
      </c>
      <c r="G59" s="24" t="s">
        <v>189</v>
      </c>
      <c r="H59" s="13" t="s">
        <v>191</v>
      </c>
      <c r="I59" s="18" t="s">
        <v>38</v>
      </c>
      <c r="J59" s="13" t="s">
        <v>176</v>
      </c>
      <c r="K59" s="13" t="s">
        <v>192</v>
      </c>
      <c r="L59" s="20"/>
    </row>
    <row r="60" spans="1:12" ht="28">
      <c r="A60" s="32">
        <v>56</v>
      </c>
      <c r="B60" s="10">
        <v>40</v>
      </c>
      <c r="C60" s="9" t="s">
        <v>11</v>
      </c>
      <c r="D60" s="10"/>
      <c r="E60" s="11" t="s">
        <v>193</v>
      </c>
      <c r="F60" s="12" t="s">
        <v>194</v>
      </c>
      <c r="G60" s="11" t="s">
        <v>193</v>
      </c>
      <c r="H60" s="13" t="s">
        <v>195</v>
      </c>
      <c r="I60" s="18" t="s">
        <v>38</v>
      </c>
      <c r="J60" s="13" t="s">
        <v>176</v>
      </c>
      <c r="K60" s="13" t="s">
        <v>196</v>
      </c>
      <c r="L60" s="16"/>
    </row>
    <row r="61" spans="1:12" ht="28">
      <c r="A61" s="34">
        <v>57</v>
      </c>
      <c r="B61" s="10">
        <v>41</v>
      </c>
      <c r="C61" s="9" t="s">
        <v>11</v>
      </c>
      <c r="D61" s="10"/>
      <c r="E61" s="11" t="s">
        <v>197</v>
      </c>
      <c r="F61" s="12" t="s">
        <v>198</v>
      </c>
      <c r="G61" s="11" t="s">
        <v>197</v>
      </c>
      <c r="H61" s="13" t="s">
        <v>199</v>
      </c>
      <c r="I61" s="18" t="s">
        <v>38</v>
      </c>
      <c r="J61" s="13" t="s">
        <v>176</v>
      </c>
      <c r="K61" s="13" t="s">
        <v>181</v>
      </c>
      <c r="L61" s="16"/>
    </row>
    <row r="62" spans="1:12" ht="28">
      <c r="A62" s="32">
        <v>58</v>
      </c>
      <c r="B62" s="10">
        <v>42</v>
      </c>
      <c r="C62" s="9" t="s">
        <v>11</v>
      </c>
      <c r="D62" s="10"/>
      <c r="E62" s="11" t="s">
        <v>200</v>
      </c>
      <c r="F62" s="12" t="s">
        <v>201</v>
      </c>
      <c r="G62" s="11" t="s">
        <v>200</v>
      </c>
      <c r="H62" s="13" t="s">
        <v>202</v>
      </c>
      <c r="I62" s="18" t="s">
        <v>38</v>
      </c>
      <c r="J62" s="13" t="s">
        <v>176</v>
      </c>
      <c r="K62" s="13" t="s">
        <v>181</v>
      </c>
      <c r="L62" s="16"/>
    </row>
    <row r="63" spans="1:12" ht="28">
      <c r="A63" s="34">
        <v>59</v>
      </c>
      <c r="B63" s="10">
        <v>43</v>
      </c>
      <c r="C63" s="9" t="s">
        <v>11</v>
      </c>
      <c r="D63" s="10"/>
      <c r="E63" s="11" t="s">
        <v>203</v>
      </c>
      <c r="F63" s="12" t="s">
        <v>204</v>
      </c>
      <c r="G63" s="11" t="s">
        <v>203</v>
      </c>
      <c r="H63" s="13" t="s">
        <v>205</v>
      </c>
      <c r="I63" s="18" t="s">
        <v>206</v>
      </c>
      <c r="J63" s="19" t="s">
        <v>119</v>
      </c>
      <c r="K63" s="19">
        <v>12.3</v>
      </c>
      <c r="L63" s="16"/>
    </row>
    <row r="64" spans="1:12" ht="28">
      <c r="A64" s="32">
        <v>60</v>
      </c>
      <c r="B64" s="10">
        <v>44</v>
      </c>
      <c r="C64" s="9" t="s">
        <v>11</v>
      </c>
      <c r="D64" s="10"/>
      <c r="E64" s="24" t="s">
        <v>207</v>
      </c>
      <c r="F64" s="12" t="s">
        <v>208</v>
      </c>
      <c r="G64" s="24" t="s">
        <v>207</v>
      </c>
      <c r="H64" s="13" t="s">
        <v>209</v>
      </c>
      <c r="I64" s="18" t="s">
        <v>123</v>
      </c>
      <c r="J64" s="19" t="s">
        <v>17</v>
      </c>
      <c r="K64" s="19" t="s">
        <v>210</v>
      </c>
      <c r="L64" s="20"/>
    </row>
    <row r="65" spans="1:12" ht="28">
      <c r="A65" s="34">
        <v>61</v>
      </c>
      <c r="B65" s="10">
        <v>45</v>
      </c>
      <c r="C65" s="9" t="s">
        <v>11</v>
      </c>
      <c r="D65" s="10"/>
      <c r="E65" s="24" t="s">
        <v>211</v>
      </c>
      <c r="F65" s="12" t="s">
        <v>212</v>
      </c>
      <c r="G65" s="24" t="s">
        <v>211</v>
      </c>
      <c r="H65" s="13" t="s">
        <v>213</v>
      </c>
      <c r="I65" s="18" t="s">
        <v>107</v>
      </c>
      <c r="J65" s="19" t="s">
        <v>210</v>
      </c>
      <c r="K65" s="19" t="s">
        <v>214</v>
      </c>
      <c r="L65" s="20"/>
    </row>
    <row r="66" spans="1:12" ht="28">
      <c r="A66" s="32">
        <v>62</v>
      </c>
      <c r="B66" s="10">
        <v>46</v>
      </c>
      <c r="C66" s="9" t="s">
        <v>11</v>
      </c>
      <c r="D66" s="10"/>
      <c r="E66" s="11" t="s">
        <v>215</v>
      </c>
      <c r="F66" s="12" t="s">
        <v>216</v>
      </c>
      <c r="G66" s="11" t="s">
        <v>215</v>
      </c>
      <c r="H66" s="13" t="s">
        <v>217</v>
      </c>
      <c r="I66" s="18" t="s">
        <v>63</v>
      </c>
      <c r="J66" s="68" t="s">
        <v>64</v>
      </c>
      <c r="K66" s="69"/>
      <c r="L66" s="20"/>
    </row>
    <row r="67" spans="1:12" ht="28">
      <c r="A67" s="34">
        <v>63</v>
      </c>
      <c r="B67" s="10">
        <v>47</v>
      </c>
      <c r="C67" s="9" t="s">
        <v>11</v>
      </c>
      <c r="D67" s="10"/>
      <c r="E67" s="35" t="s">
        <v>218</v>
      </c>
      <c r="F67" s="39" t="s">
        <v>219</v>
      </c>
      <c r="G67" s="35" t="s">
        <v>218</v>
      </c>
      <c r="H67" s="40" t="s">
        <v>220</v>
      </c>
      <c r="I67" s="41" t="s">
        <v>221</v>
      </c>
      <c r="J67" s="40" t="s">
        <v>222</v>
      </c>
      <c r="K67" s="40" t="s">
        <v>223</v>
      </c>
      <c r="L67" s="42" t="s">
        <v>224</v>
      </c>
    </row>
    <row r="68" spans="1:12" ht="28">
      <c r="A68" s="32">
        <v>64</v>
      </c>
      <c r="B68" s="10"/>
      <c r="C68" s="9" t="s">
        <v>11</v>
      </c>
      <c r="D68" s="10"/>
      <c r="E68" s="36" t="s">
        <v>218</v>
      </c>
      <c r="F68" s="39" t="s">
        <v>219</v>
      </c>
      <c r="G68" s="36" t="s">
        <v>218</v>
      </c>
      <c r="H68" s="40" t="s">
        <v>220</v>
      </c>
      <c r="I68" s="41" t="s">
        <v>63</v>
      </c>
      <c r="J68" s="70" t="s">
        <v>64</v>
      </c>
      <c r="K68" s="71"/>
      <c r="L68" s="43"/>
    </row>
    <row r="69" spans="1:12" ht="28">
      <c r="A69" s="34">
        <v>65</v>
      </c>
      <c r="B69" s="10">
        <v>48</v>
      </c>
      <c r="C69" s="9" t="s">
        <v>11</v>
      </c>
      <c r="D69" s="10"/>
      <c r="E69" s="59" t="s">
        <v>225</v>
      </c>
      <c r="F69" s="58" t="s">
        <v>226</v>
      </c>
      <c r="G69" s="59" t="s">
        <v>225</v>
      </c>
      <c r="H69" s="49" t="s">
        <v>227</v>
      </c>
      <c r="I69" s="50" t="s">
        <v>221</v>
      </c>
      <c r="J69" s="49" t="s">
        <v>228</v>
      </c>
      <c r="K69" s="49" t="s">
        <v>229</v>
      </c>
      <c r="L69" s="60" t="s">
        <v>224</v>
      </c>
    </row>
    <row r="70" spans="1:12" ht="28">
      <c r="A70" s="32">
        <v>66</v>
      </c>
      <c r="B70" s="10">
        <v>49</v>
      </c>
      <c r="C70" s="9" t="s">
        <v>11</v>
      </c>
      <c r="D70" s="10"/>
      <c r="E70" s="47" t="s">
        <v>225</v>
      </c>
      <c r="F70" s="58" t="s">
        <v>226</v>
      </c>
      <c r="G70" s="47" t="s">
        <v>225</v>
      </c>
      <c r="H70" s="49" t="s">
        <v>227</v>
      </c>
      <c r="I70" s="50" t="s">
        <v>63</v>
      </c>
      <c r="J70" s="64" t="s">
        <v>64</v>
      </c>
      <c r="K70" s="65"/>
      <c r="L70" s="61"/>
    </row>
    <row r="71" spans="1:12" ht="41" customHeight="1">
      <c r="A71" s="34">
        <v>67</v>
      </c>
      <c r="B71" s="10">
        <v>50</v>
      </c>
      <c r="C71" s="9" t="s">
        <v>11</v>
      </c>
      <c r="D71" s="10"/>
      <c r="E71" s="24" t="s">
        <v>230</v>
      </c>
      <c r="F71" s="12" t="s">
        <v>231</v>
      </c>
      <c r="G71" s="24" t="s">
        <v>230</v>
      </c>
      <c r="H71" s="13" t="s">
        <v>232</v>
      </c>
      <c r="I71" s="18" t="s">
        <v>221</v>
      </c>
      <c r="J71" s="13" t="s">
        <v>228</v>
      </c>
      <c r="K71" s="13" t="s">
        <v>229</v>
      </c>
      <c r="L71" s="26" t="s">
        <v>224</v>
      </c>
    </row>
    <row r="72" spans="1:12">
      <c r="I72" s="27">
        <f>COUNTIF(I5:I71,"各成分")</f>
        <v>5</v>
      </c>
    </row>
  </sheetData>
  <autoFilter ref="C4:L71" xr:uid="{C2E1FC37-7230-4B88-A419-1CBDF0474F8F}"/>
  <mergeCells count="6">
    <mergeCell ref="J70:K70"/>
    <mergeCell ref="C1:L1"/>
    <mergeCell ref="J16:K16"/>
    <mergeCell ref="J30:K30"/>
    <mergeCell ref="J66:K66"/>
    <mergeCell ref="J68:K68"/>
  </mergeCells>
  <phoneticPr fontId="1"/>
  <printOptions horizontalCentered="1"/>
  <pageMargins left="0.43307086614173229" right="0.43307086614173229" top="0.55118110236220474" bottom="0.47244094488188981" header="0.35433070866141736" footer="0.31496062992125984"/>
  <pageSetup paperSize="8" scale="82" fitToHeight="0" orientation="portrait" r:id="rId1"/>
  <headerFooter>
    <oddFooter xml:space="preserve">&amp;C&amp;P/&amp;N
</oddFooter>
  </headerFooter>
  <ignoredErrors>
    <ignoredError sqref="G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表３</vt:lpstr>
      <vt:lpstr>表３!Print_Titles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日本食品標準成分表2020年版（八訂）　正誤表</dc:title>
  <dc:subject/>
  <dc:creator>文部科学省</dc:creator>
  <cp:keywords/>
  <dc:description/>
  <cp:lastModifiedBy>浜岡　さおり</cp:lastModifiedBy>
  <cp:revision/>
  <dcterms:created xsi:type="dcterms:W3CDTF">2020-01-15T02:16:10Z</dcterms:created>
  <dcterms:modified xsi:type="dcterms:W3CDTF">2026-04-23T07:23:45Z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2025-11-17T05:08:56Z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146ae02d-795c-491c-9b7c-3436155b3791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